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250" windowHeight="11925"/>
  </bookViews>
  <sheets>
    <sheet name="评分表" sheetId="1" r:id="rId1"/>
    <sheet name="Sheet3" sheetId="3" r:id="rId2"/>
  </sheets>
  <calcPr calcId="144525"/>
</workbook>
</file>

<file path=xl/sharedStrings.xml><?xml version="1.0" encoding="utf-8"?>
<sst xmlns="http://schemas.openxmlformats.org/spreadsheetml/2006/main" count="42" uniqueCount="41">
  <si>
    <t>中国民办教育协会规划课题申报校内评分表</t>
  </si>
  <si>
    <r>
      <rPr>
        <b/>
        <vertAlign val="subscript"/>
        <sz val="16"/>
        <color theme="1"/>
        <rFont val="宋体"/>
        <charset val="134"/>
        <scheme val="minor"/>
      </rPr>
      <t>评价内容</t>
    </r>
    <r>
      <rPr>
        <b/>
        <vertAlign val="superscript"/>
        <sz val="16"/>
        <color theme="1"/>
        <rFont val="宋体"/>
        <charset val="134"/>
        <scheme val="minor"/>
      </rPr>
      <t xml:space="preserve">    课题项目</t>
    </r>
  </si>
  <si>
    <t>课题项目</t>
  </si>
  <si>
    <t>产教融合视域下新疆民办高职院校应用型专业就业能力培养研究</t>
  </si>
  <si>
    <t>高职英语课堂教师反馈语调查研究</t>
  </si>
  <si>
    <t>文化润疆视域下在新疆民办高职院校课程思政建设策略研究</t>
  </si>
  <si>
    <t>民办职业院校治理能力建设实践研究</t>
  </si>
  <si>
    <t>兵团十二师红色文化在民办高职院校中的德育教育的实践研究</t>
  </si>
  <si>
    <t>新疆民办高职院校国语教学中的语音偏误分析及策略研究</t>
  </si>
  <si>
    <t>探索民办高职院校学前教育专业的男性学生个性化人才培养方案策略</t>
  </si>
  <si>
    <t>高等职业院校美术教育教学中思政元素融入的研究</t>
  </si>
  <si>
    <t>南疆融媒体发展与创新研究</t>
  </si>
  <si>
    <t>民办高职院校岗课赛证实施方案探究</t>
  </si>
  <si>
    <t>《混合式教学背景下新疆民办高职院校学生课程学习投入现状及提升策略研究》</t>
  </si>
  <si>
    <t>申报态度（60%）</t>
  </si>
  <si>
    <t>1.按时提交申报材料</t>
  </si>
  <si>
    <t>2.格式规范（申报书撰写格式符合常规书写要求，申报书规范美观）</t>
  </si>
  <si>
    <t>3.填写认真（基本信息不出现错误）</t>
  </si>
  <si>
    <t>4.内容逻辑清晰（无明显拼凑抄袭嫌疑，内容不对题的逻辑混乱情况）</t>
  </si>
  <si>
    <t>5.打印符合要求（按照相应课题申报要求打印装订）</t>
  </si>
  <si>
    <t xml:space="preserve">小计
    </t>
  </si>
  <si>
    <t>申报内容（40%）</t>
  </si>
  <si>
    <t>1.选题方向无误，围绕选题指南</t>
  </si>
  <si>
    <t>2.选题内容具有创新性</t>
  </si>
  <si>
    <t>3.研究方法适当</t>
  </si>
  <si>
    <t>4.研究思路清晰</t>
  </si>
  <si>
    <t>5.研究后续开展具有可行性</t>
  </si>
  <si>
    <t xml:space="preserve">总分
    </t>
  </si>
  <si>
    <t>评审意见</t>
  </si>
  <si>
    <t xml:space="preserve">                                                                                                                                                                              
建议修改后报送
1.题目中的研究对象不明确：应用型专业的就业能力？建议改为应用型专业学生就业能力
2.注重参考文献的格式（参考文献的第50个）
</t>
  </si>
  <si>
    <t>本课题旨在调研英语课堂中教师反馈语的使用现状及其对学习情感、话语输出的影响，视角新奇，但存在如下问题：
1.课题名称关键词不突出
2.课题论证未按照要求完成，缺少核心概念界定、研究价值、基本观点、研究思路等内容
3.缺少参考文献</t>
  </si>
  <si>
    <t>建议修改后报送
该课题旨在探讨文化润疆视域下民办高职院校课程思政现状、存在问题基于此，提出对策，思路清晰，论证充分、具有可行性</t>
  </si>
  <si>
    <t xml:space="preserve">
该课题从宏观视角出发探讨民办职业院校之力能力，但研究主体较大，但文中并未论述怎么做，即研究方法不清晰
1.基本信息部分格式不规范，如字体大小不同意
2.课题设计论证不充分，缺少核心概念的界定、研究价值等内容
</t>
  </si>
  <si>
    <t xml:space="preserve">建议修改后申报
该课题具有实践意义，但课题论证部分逻辑混乱，未按照中国民办教育协会课题申报书要求，进行论证
</t>
  </si>
  <si>
    <t xml:space="preserve">建议修改后报送
该课题旨在分析国语教学中语音偏差问题，论证充分，研究思路清晰但存在如下问题：
1.建议将题目中的国语改成国家通用语言
2.格式需做微调
</t>
  </si>
  <si>
    <t xml:space="preserve">该课题试图厘清学前教育专业男性学生个性化问题，选题角度新颖，但存在如下问题：
1.拼凑明显
2.课题名称表述不清晰
3.申报书逻辑不清晰
4.论证不充分
</t>
  </si>
  <si>
    <t>该课题想要将思政元素融入美术教育教学中，在申报书中存在如下问题：
1.基本信息填写不完整
2.课题论文未按照要求完成，如没有
3.研究思路不清晰</t>
  </si>
  <si>
    <t>本课题试想探究南疆融媒体的发展现状及工作方法并提出对策建议，但课题申报书存在如下问题：
1.未按照中国民办教育协会课题申报书要求专业申报书
2.课题论证不充分</t>
  </si>
  <si>
    <t>本课题试图探究岗课赛证实施方案，具有实践意义，但课题申报书的撰写不符合要求，课题论证部分逻辑混乱</t>
  </si>
  <si>
    <t>建议修改后申报
研究思路清晰
1.缺乏创新
2.缺少观点</t>
  </si>
  <si>
    <t>说明：1.评分分为不符合（0分），不太符合（5分），一般符合（10分），比较符合（15分），符合（20分）
      2.本评分标准作为校内筛选各类课题上报的申报依据；
      3.各部门提交课题申报材料后，经综合审核赋分，取平均分作为最终分数，选取前5名申报。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</si>
</sst>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8"/>
      <color theme="1"/>
      <name val="宋体"/>
      <charset val="134"/>
      <scheme val="minor"/>
    </font>
    <font>
      <b/>
      <vertAlign val="subscript"/>
      <sz val="16"/>
      <color theme="1"/>
      <name val="宋体"/>
      <charset val="134"/>
      <scheme val="minor"/>
    </font>
    <font>
      <b/>
      <sz val="14"/>
      <color theme="1"/>
      <name val="宋体"/>
      <charset val="134"/>
      <scheme val="minor"/>
    </font>
    <font>
      <b/>
      <sz val="14"/>
      <color rgb="FFFF0000"/>
      <name val="宋体"/>
      <charset val="134"/>
      <scheme val="minor"/>
    </font>
    <font>
      <b/>
      <sz val="12"/>
      <color theme="1"/>
      <name val="宋体"/>
      <charset val="134"/>
      <scheme val="minor"/>
    </font>
    <font>
      <sz val="12"/>
      <color theme="1"/>
      <name val="宋体"/>
      <charset val="134"/>
      <scheme val="minor"/>
    </font>
    <font>
      <b/>
      <sz val="12"/>
      <name val="宋体"/>
      <charset val="134"/>
      <scheme val="minor"/>
    </font>
    <font>
      <sz val="12"/>
      <name val="宋体"/>
      <charset val="134"/>
      <scheme val="minor"/>
    </font>
    <font>
      <sz val="18"/>
      <color theme="1"/>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vertAlign val="superscript"/>
      <sz val="16"/>
      <color theme="1"/>
      <name val="宋体"/>
      <charset val="134"/>
      <scheme val="minor"/>
    </font>
  </fonts>
  <fills count="38">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theme="0" tint="-0.35"/>
        <bgColor indexed="64"/>
      </patternFill>
    </fill>
    <fill>
      <patternFill patternType="solid">
        <fgColor theme="8" tint="0.8"/>
        <bgColor indexed="64"/>
      </patternFill>
    </fill>
    <fill>
      <patternFill patternType="solid">
        <fgColor theme="7" tint="0.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top/>
      <bottom/>
      <diagonal/>
    </border>
    <border diagonalDown="1">
      <left style="thin">
        <color auto="1"/>
      </left>
      <right style="thin">
        <color auto="1"/>
      </right>
      <top/>
      <bottom style="thin">
        <color auto="1"/>
      </bottom>
      <diagonal style="thin">
        <color auto="1"/>
      </diagonal>
    </border>
    <border>
      <left style="thin">
        <color auto="1"/>
      </left>
      <right style="thin">
        <color auto="1"/>
      </right>
      <top/>
      <bottom style="thin">
        <color auto="1"/>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11" applyNumberFormat="0" applyFont="0" applyAlignment="0" applyProtection="0">
      <alignment vertical="center"/>
    </xf>
    <xf numFmtId="0" fontId="14"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14" fillId="14" borderId="0" applyNumberFormat="0" applyBorder="0" applyAlignment="0" applyProtection="0">
      <alignment vertical="center"/>
    </xf>
    <xf numFmtId="0" fontId="17" fillId="0" borderId="13" applyNumberFormat="0" applyFill="0" applyAlignment="0" applyProtection="0">
      <alignment vertical="center"/>
    </xf>
    <xf numFmtId="0" fontId="14" fillId="15" borderId="0" applyNumberFormat="0" applyBorder="0" applyAlignment="0" applyProtection="0">
      <alignment vertical="center"/>
    </xf>
    <xf numFmtId="0" fontId="23" fillId="16" borderId="14" applyNumberFormat="0" applyAlignment="0" applyProtection="0">
      <alignment vertical="center"/>
    </xf>
    <xf numFmtId="0" fontId="24" fillId="16" borderId="10" applyNumberFormat="0" applyAlignment="0" applyProtection="0">
      <alignment vertical="center"/>
    </xf>
    <xf numFmtId="0" fontId="25" fillId="17" borderId="15" applyNumberFormat="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xf numFmtId="0" fontId="14" fillId="35" borderId="0" applyNumberFormat="0" applyBorder="0" applyAlignment="0" applyProtection="0">
      <alignment vertical="center"/>
    </xf>
    <xf numFmtId="0" fontId="11" fillId="36" borderId="0" applyNumberFormat="0" applyBorder="0" applyAlignment="0" applyProtection="0">
      <alignment vertical="center"/>
    </xf>
    <xf numFmtId="0" fontId="14" fillId="37"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2" fillId="0" borderId="5" xfId="0" applyFont="1" applyBorder="1" applyAlignment="1">
      <alignment horizontal="center" vertical="center"/>
    </xf>
    <xf numFmtId="0" fontId="4" fillId="0" borderId="3" xfId="0" applyFont="1" applyBorder="1" applyAlignment="1">
      <alignment vertical="center" wrapText="1"/>
    </xf>
    <xf numFmtId="0" fontId="3" fillId="0" borderId="3" xfId="0" applyFont="1" applyBorder="1" applyAlignment="1">
      <alignment vertical="center" wrapText="1"/>
    </xf>
    <xf numFmtId="0" fontId="5" fillId="0" borderId="6" xfId="0" applyFont="1" applyBorder="1" applyAlignment="1">
      <alignment horizontal="center" vertical="center" wrapText="1"/>
    </xf>
    <xf numFmtId="0" fontId="6" fillId="0" borderId="5" xfId="0" applyFont="1" applyBorder="1" applyAlignment="1">
      <alignment vertical="center" wrapText="1"/>
    </xf>
    <xf numFmtId="0" fontId="3" fillId="0" borderId="5" xfId="0" applyFont="1" applyBorder="1" applyAlignment="1">
      <alignment horizontal="center" vertical="center" wrapText="1"/>
    </xf>
    <xf numFmtId="0" fontId="6" fillId="0" borderId="5" xfId="0" applyFont="1" applyBorder="1" applyAlignment="1">
      <alignment horizontal="center" vertical="center"/>
    </xf>
    <xf numFmtId="0" fontId="5" fillId="0" borderId="7" xfId="0" applyFont="1" applyBorder="1" applyAlignment="1">
      <alignment horizontal="center" vertical="center" wrapText="1"/>
    </xf>
    <xf numFmtId="0" fontId="6" fillId="2" borderId="5" xfId="0" applyFont="1" applyFill="1" applyBorder="1" applyAlignment="1">
      <alignment horizontal="left" vertical="center" wrapText="1"/>
    </xf>
    <xf numFmtId="0" fontId="5" fillId="0" borderId="3" xfId="0" applyFont="1" applyBorder="1" applyAlignment="1">
      <alignment horizontal="center" vertical="center" wrapText="1"/>
    </xf>
    <xf numFmtId="0" fontId="6" fillId="0" borderId="5" xfId="0" applyFont="1" applyBorder="1" applyAlignment="1">
      <alignment horizontal="left"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xf>
    <xf numFmtId="0" fontId="6" fillId="3" borderId="5" xfId="0" applyFont="1" applyFill="1" applyBorder="1" applyAlignment="1">
      <alignment horizontal="center" vertical="center"/>
    </xf>
    <xf numFmtId="0" fontId="7" fillId="4" borderId="8" xfId="0" applyFont="1" applyFill="1" applyBorder="1" applyAlignment="1">
      <alignment horizontal="center" vertical="center" wrapText="1"/>
    </xf>
    <xf numFmtId="0" fontId="7" fillId="4" borderId="9" xfId="0" applyFont="1" applyFill="1" applyBorder="1" applyAlignment="1">
      <alignment horizontal="center" vertical="center"/>
    </xf>
    <xf numFmtId="0" fontId="8" fillId="4" borderId="5" xfId="0" applyFont="1" applyFill="1" applyBorder="1" applyAlignment="1">
      <alignment horizontal="center" vertical="center"/>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xf>
    <xf numFmtId="0" fontId="6" fillId="4" borderId="5" xfId="0" applyFont="1" applyFill="1" applyBorder="1" applyAlignment="1">
      <alignment horizontal="center" vertical="center"/>
    </xf>
    <xf numFmtId="0" fontId="5" fillId="0" borderId="5" xfId="0" applyFont="1" applyBorder="1" applyAlignment="1">
      <alignment horizontal="center" vertical="center"/>
    </xf>
    <xf numFmtId="0" fontId="5" fillId="0" borderId="5" xfId="0" applyFont="1" applyBorder="1" applyAlignment="1">
      <alignment horizontal="center" vertical="center" wrapText="1"/>
    </xf>
    <xf numFmtId="0" fontId="6" fillId="0" borderId="0" xfId="0" applyFont="1">
      <alignment vertical="center"/>
    </xf>
    <xf numFmtId="0" fontId="9" fillId="0" borderId="0" xfId="0" applyFont="1">
      <alignment vertical="center"/>
    </xf>
    <xf numFmtId="0" fontId="9" fillId="0" borderId="0" xfId="0" applyFont="1" applyAlignment="1">
      <alignment horizontal="center" vertical="center"/>
    </xf>
    <xf numFmtId="0" fontId="10" fillId="0" borderId="5" xfId="0" applyFont="1" applyBorder="1" applyAlignment="1">
      <alignment horizontal="center" vertical="center" wrapText="1"/>
    </xf>
    <xf numFmtId="0" fontId="3" fillId="5" borderId="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tabSelected="1" zoomScale="80" zoomScaleNormal="80" workbookViewId="0">
      <pane xSplit="2" topLeftCell="C1" activePane="topRight" state="frozen"/>
      <selection/>
      <selection pane="topRight" activeCell="H8" sqref="H8"/>
    </sheetView>
  </sheetViews>
  <sheetFormatPr defaultColWidth="9" defaultRowHeight="13.5"/>
  <cols>
    <col min="1" max="1" width="8.875" customWidth="1"/>
    <col min="2" max="2" width="32.75" customWidth="1"/>
    <col min="3" max="3" width="21.5" customWidth="1"/>
    <col min="4" max="4" width="22.125" customWidth="1"/>
    <col min="5" max="5" width="20.875" customWidth="1"/>
    <col min="6" max="12" width="21.625" customWidth="1"/>
    <col min="13" max="13" width="23.4416666666667" customWidth="1"/>
  </cols>
  <sheetData>
    <row r="1" ht="14.25" customHeight="1" spans="1:16">
      <c r="A1" s="2" t="s">
        <v>0</v>
      </c>
      <c r="B1" s="3"/>
      <c r="C1" s="3"/>
      <c r="D1" s="3"/>
      <c r="E1" s="3"/>
      <c r="F1" s="3"/>
      <c r="G1" s="3"/>
      <c r="H1" s="3"/>
      <c r="I1" s="3"/>
      <c r="J1" s="3"/>
      <c r="K1" s="3"/>
      <c r="L1" s="3"/>
      <c r="M1" s="3"/>
      <c r="N1" s="31"/>
      <c r="O1" s="31"/>
      <c r="P1" s="31"/>
    </row>
    <row r="2" ht="14.25" customHeight="1" spans="1:16">
      <c r="A2" s="2"/>
      <c r="B2" s="3"/>
      <c r="C2" s="3"/>
      <c r="D2" s="3"/>
      <c r="E2" s="3"/>
      <c r="F2" s="3"/>
      <c r="G2" s="3"/>
      <c r="H2" s="3"/>
      <c r="I2" s="3"/>
      <c r="J2" s="3"/>
      <c r="K2" s="3"/>
      <c r="L2" s="3"/>
      <c r="M2" s="3"/>
      <c r="N2" s="31"/>
      <c r="O2" s="31"/>
      <c r="P2" s="31"/>
    </row>
    <row r="3" s="1" customFormat="1" ht="22.5" spans="1:14">
      <c r="A3" s="4" t="s">
        <v>1</v>
      </c>
      <c r="B3" s="5"/>
      <c r="C3" s="6" t="s">
        <v>2</v>
      </c>
      <c r="D3" s="7"/>
      <c r="E3" s="7"/>
      <c r="F3" s="7"/>
      <c r="G3" s="7"/>
      <c r="H3" s="7"/>
      <c r="I3" s="7"/>
      <c r="J3" s="7"/>
      <c r="K3" s="7"/>
      <c r="L3" s="7"/>
      <c r="M3" s="7"/>
      <c r="N3" s="32"/>
    </row>
    <row r="4" ht="107.25" customHeight="1" spans="1:14">
      <c r="A4" s="8"/>
      <c r="B4" s="8"/>
      <c r="C4" s="9" t="s">
        <v>3</v>
      </c>
      <c r="D4" s="10" t="s">
        <v>4</v>
      </c>
      <c r="E4" s="9" t="s">
        <v>5</v>
      </c>
      <c r="F4" s="10" t="s">
        <v>6</v>
      </c>
      <c r="G4" s="9" t="s">
        <v>7</v>
      </c>
      <c r="H4" s="9" t="s">
        <v>8</v>
      </c>
      <c r="I4" s="10" t="s">
        <v>9</v>
      </c>
      <c r="J4" s="10" t="s">
        <v>10</v>
      </c>
      <c r="K4" s="10" t="s">
        <v>11</v>
      </c>
      <c r="L4" s="10" t="s">
        <v>12</v>
      </c>
      <c r="M4" s="9" t="s">
        <v>13</v>
      </c>
      <c r="N4" s="31"/>
    </row>
    <row r="5" ht="22.5" spans="1:14">
      <c r="A5" s="11" t="s">
        <v>14</v>
      </c>
      <c r="B5" s="12" t="s">
        <v>15</v>
      </c>
      <c r="C5" s="13">
        <v>20</v>
      </c>
      <c r="D5" s="14">
        <v>20</v>
      </c>
      <c r="E5" s="14">
        <v>20</v>
      </c>
      <c r="F5" s="14">
        <v>20</v>
      </c>
      <c r="G5" s="14">
        <v>20</v>
      </c>
      <c r="H5" s="14">
        <v>20</v>
      </c>
      <c r="I5" s="14">
        <v>20</v>
      </c>
      <c r="J5" s="14">
        <v>20</v>
      </c>
      <c r="K5" s="14">
        <v>15</v>
      </c>
      <c r="L5" s="13">
        <v>15</v>
      </c>
      <c r="M5" s="33">
        <v>20</v>
      </c>
      <c r="N5" s="31"/>
    </row>
    <row r="6" ht="27" customHeight="1" spans="1:14">
      <c r="A6" s="15"/>
      <c r="B6" s="12" t="s">
        <v>16</v>
      </c>
      <c r="C6" s="14">
        <v>15</v>
      </c>
      <c r="D6" s="14">
        <v>10</v>
      </c>
      <c r="E6" s="14">
        <v>20</v>
      </c>
      <c r="F6" s="14">
        <v>10</v>
      </c>
      <c r="G6" s="14">
        <v>5</v>
      </c>
      <c r="H6" s="14">
        <v>15</v>
      </c>
      <c r="I6" s="14">
        <v>5</v>
      </c>
      <c r="J6" s="14">
        <v>5</v>
      </c>
      <c r="K6" s="14">
        <v>10</v>
      </c>
      <c r="L6" s="14">
        <v>10</v>
      </c>
      <c r="M6" s="33">
        <v>15</v>
      </c>
      <c r="N6" s="31"/>
    </row>
    <row r="7" ht="27" customHeight="1" spans="1:14">
      <c r="A7" s="15"/>
      <c r="B7" s="12" t="s">
        <v>17</v>
      </c>
      <c r="C7" s="14">
        <v>15</v>
      </c>
      <c r="D7" s="14">
        <v>10</v>
      </c>
      <c r="E7" s="14">
        <v>20</v>
      </c>
      <c r="F7" s="14">
        <v>10</v>
      </c>
      <c r="G7" s="14">
        <v>10</v>
      </c>
      <c r="H7" s="14">
        <v>15</v>
      </c>
      <c r="I7" s="14">
        <v>5</v>
      </c>
      <c r="J7" s="14">
        <v>5</v>
      </c>
      <c r="K7" s="14">
        <v>10</v>
      </c>
      <c r="L7" s="14">
        <v>5</v>
      </c>
      <c r="M7" s="33">
        <v>15</v>
      </c>
      <c r="N7" s="31"/>
    </row>
    <row r="8" ht="44" customHeight="1" spans="1:14">
      <c r="A8" s="15"/>
      <c r="B8" s="16" t="s">
        <v>18</v>
      </c>
      <c r="C8" s="14">
        <v>15</v>
      </c>
      <c r="D8" s="14">
        <v>10</v>
      </c>
      <c r="E8" s="14">
        <v>15</v>
      </c>
      <c r="F8" s="14">
        <v>10</v>
      </c>
      <c r="G8" s="14">
        <v>5</v>
      </c>
      <c r="H8" s="14">
        <v>15</v>
      </c>
      <c r="I8" s="14">
        <v>5</v>
      </c>
      <c r="J8" s="14">
        <v>5</v>
      </c>
      <c r="K8" s="14">
        <v>5</v>
      </c>
      <c r="L8" s="14">
        <v>5</v>
      </c>
      <c r="M8" s="33">
        <v>20</v>
      </c>
      <c r="N8" s="31"/>
    </row>
    <row r="9" s="1" customFormat="1" ht="28.5" spans="1:14">
      <c r="A9" s="17"/>
      <c r="B9" s="18" t="s">
        <v>19</v>
      </c>
      <c r="C9" s="14">
        <v>20</v>
      </c>
      <c r="D9" s="14">
        <v>20</v>
      </c>
      <c r="E9" s="14">
        <v>20</v>
      </c>
      <c r="F9" s="14">
        <v>15</v>
      </c>
      <c r="G9" s="14">
        <v>15</v>
      </c>
      <c r="H9" s="14">
        <v>20</v>
      </c>
      <c r="I9" s="14">
        <v>15</v>
      </c>
      <c r="J9" s="14">
        <v>5</v>
      </c>
      <c r="K9" s="14">
        <v>15</v>
      </c>
      <c r="L9" s="14">
        <v>15</v>
      </c>
      <c r="M9" s="33">
        <v>20</v>
      </c>
      <c r="N9" s="32"/>
    </row>
    <row r="10" s="1" customFormat="1" ht="22.5" spans="1:14">
      <c r="A10" s="19" t="s">
        <v>20</v>
      </c>
      <c r="B10" s="20"/>
      <c r="C10" s="21">
        <f>SUM(C5:C9)</f>
        <v>85</v>
      </c>
      <c r="D10" s="21">
        <f>SUM(D5:D9)</f>
        <v>70</v>
      </c>
      <c r="E10" s="21">
        <f>SUM(E5:E9)</f>
        <v>95</v>
      </c>
      <c r="F10" s="21">
        <f t="shared" ref="F10:L10" si="0">SUM(F5:F9)</f>
        <v>65</v>
      </c>
      <c r="G10" s="21">
        <f t="shared" si="0"/>
        <v>55</v>
      </c>
      <c r="H10" s="21">
        <f t="shared" si="0"/>
        <v>85</v>
      </c>
      <c r="I10" s="21">
        <f t="shared" si="0"/>
        <v>50</v>
      </c>
      <c r="J10" s="21">
        <f t="shared" si="0"/>
        <v>40</v>
      </c>
      <c r="K10" s="21">
        <f t="shared" si="0"/>
        <v>55</v>
      </c>
      <c r="L10" s="21">
        <f t="shared" si="0"/>
        <v>50</v>
      </c>
      <c r="M10" s="34">
        <v>90</v>
      </c>
      <c r="N10" s="32"/>
    </row>
    <row r="11" ht="22.5" spans="1:14">
      <c r="A11" s="11" t="s">
        <v>21</v>
      </c>
      <c r="B11" s="12" t="s">
        <v>22</v>
      </c>
      <c r="C11" s="14">
        <v>15</v>
      </c>
      <c r="D11" s="14">
        <v>15</v>
      </c>
      <c r="E11" s="14">
        <v>20</v>
      </c>
      <c r="F11" s="14">
        <v>15</v>
      </c>
      <c r="G11" s="14">
        <v>20</v>
      </c>
      <c r="H11" s="14">
        <v>20</v>
      </c>
      <c r="I11" s="14">
        <v>15</v>
      </c>
      <c r="J11" s="14">
        <v>15</v>
      </c>
      <c r="K11" s="14">
        <v>15</v>
      </c>
      <c r="L11" s="14">
        <v>15</v>
      </c>
      <c r="M11" s="33">
        <v>20</v>
      </c>
      <c r="N11" s="31"/>
    </row>
    <row r="12" ht="22.5" spans="1:14">
      <c r="A12" s="15"/>
      <c r="B12" s="12" t="s">
        <v>23</v>
      </c>
      <c r="C12" s="14">
        <v>15</v>
      </c>
      <c r="D12" s="14">
        <v>15</v>
      </c>
      <c r="E12" s="14">
        <v>15</v>
      </c>
      <c r="F12" s="14">
        <v>15</v>
      </c>
      <c r="G12" s="14">
        <v>20</v>
      </c>
      <c r="H12" s="14">
        <v>15</v>
      </c>
      <c r="I12" s="14">
        <v>15</v>
      </c>
      <c r="J12" s="14">
        <v>10</v>
      </c>
      <c r="K12" s="14">
        <v>10</v>
      </c>
      <c r="L12" s="14">
        <v>15</v>
      </c>
      <c r="M12" s="33">
        <v>15</v>
      </c>
      <c r="N12" s="31"/>
    </row>
    <row r="13" ht="22.5" spans="1:14">
      <c r="A13" s="15"/>
      <c r="B13" s="12" t="s">
        <v>24</v>
      </c>
      <c r="C13" s="14">
        <v>15</v>
      </c>
      <c r="D13" s="14">
        <v>10</v>
      </c>
      <c r="E13" s="14">
        <v>10</v>
      </c>
      <c r="F13" s="14">
        <v>10</v>
      </c>
      <c r="G13" s="14">
        <v>15</v>
      </c>
      <c r="H13" s="14">
        <v>15</v>
      </c>
      <c r="I13" s="14">
        <v>10</v>
      </c>
      <c r="J13" s="14">
        <v>5</v>
      </c>
      <c r="K13" s="14">
        <v>5</v>
      </c>
      <c r="L13" s="14">
        <v>5</v>
      </c>
      <c r="M13" s="33">
        <v>15</v>
      </c>
      <c r="N13" s="31"/>
    </row>
    <row r="14" ht="22.5" spans="1:14">
      <c r="A14" s="15"/>
      <c r="B14" s="12" t="s">
        <v>25</v>
      </c>
      <c r="C14" s="14">
        <v>15</v>
      </c>
      <c r="D14" s="14">
        <v>10</v>
      </c>
      <c r="E14" s="14">
        <v>15</v>
      </c>
      <c r="F14" s="14">
        <v>10</v>
      </c>
      <c r="G14" s="14">
        <v>15</v>
      </c>
      <c r="H14" s="14">
        <v>20</v>
      </c>
      <c r="I14" s="14">
        <v>5</v>
      </c>
      <c r="J14" s="14">
        <v>5</v>
      </c>
      <c r="K14" s="14">
        <v>5</v>
      </c>
      <c r="L14" s="14">
        <v>5</v>
      </c>
      <c r="M14" s="33">
        <v>20</v>
      </c>
      <c r="N14" s="31"/>
    </row>
    <row r="15" ht="22.5" spans="1:14">
      <c r="A15" s="17"/>
      <c r="B15" s="12" t="s">
        <v>26</v>
      </c>
      <c r="C15" s="14">
        <v>15</v>
      </c>
      <c r="D15" s="14">
        <v>10</v>
      </c>
      <c r="E15" s="14">
        <v>15</v>
      </c>
      <c r="F15" s="14">
        <v>10</v>
      </c>
      <c r="G15" s="14">
        <v>15</v>
      </c>
      <c r="H15" s="14">
        <v>20</v>
      </c>
      <c r="I15" s="14">
        <v>5</v>
      </c>
      <c r="J15" s="14">
        <v>5</v>
      </c>
      <c r="K15" s="14">
        <v>5</v>
      </c>
      <c r="L15" s="14">
        <v>5</v>
      </c>
      <c r="M15" s="33">
        <v>15</v>
      </c>
      <c r="N15" s="31"/>
    </row>
    <row r="16" s="1" customFormat="1" ht="22.5" spans="1:14">
      <c r="A16" s="22" t="s">
        <v>20</v>
      </c>
      <c r="B16" s="23"/>
      <c r="C16" s="24">
        <f t="shared" ref="C16:L16" si="1">SUM(C11:C15)</f>
        <v>75</v>
      </c>
      <c r="D16" s="24">
        <f t="shared" si="1"/>
        <v>60</v>
      </c>
      <c r="E16" s="24">
        <f t="shared" si="1"/>
        <v>75</v>
      </c>
      <c r="F16" s="24">
        <f t="shared" si="1"/>
        <v>60</v>
      </c>
      <c r="G16" s="24">
        <f t="shared" si="1"/>
        <v>85</v>
      </c>
      <c r="H16" s="24">
        <f t="shared" si="1"/>
        <v>90</v>
      </c>
      <c r="I16" s="24">
        <f t="shared" si="1"/>
        <v>50</v>
      </c>
      <c r="J16" s="24">
        <f t="shared" si="1"/>
        <v>40</v>
      </c>
      <c r="K16" s="24">
        <f t="shared" si="1"/>
        <v>40</v>
      </c>
      <c r="L16" s="24">
        <f t="shared" si="1"/>
        <v>45</v>
      </c>
      <c r="M16" s="34">
        <v>85</v>
      </c>
      <c r="N16" s="32"/>
    </row>
    <row r="17" ht="22.5" spans="1:14">
      <c r="A17" s="25" t="s">
        <v>27</v>
      </c>
      <c r="B17" s="26"/>
      <c r="C17" s="27">
        <f t="shared" ref="C17:L17" si="2">C10*0.6+C16*0.4</f>
        <v>81</v>
      </c>
      <c r="D17" s="27">
        <f t="shared" si="2"/>
        <v>66</v>
      </c>
      <c r="E17" s="27">
        <f t="shared" si="2"/>
        <v>87</v>
      </c>
      <c r="F17" s="27">
        <f t="shared" si="2"/>
        <v>63</v>
      </c>
      <c r="G17" s="27">
        <f t="shared" si="2"/>
        <v>67</v>
      </c>
      <c r="H17" s="27">
        <f t="shared" si="2"/>
        <v>87</v>
      </c>
      <c r="I17" s="27">
        <f t="shared" si="2"/>
        <v>50</v>
      </c>
      <c r="J17" s="27">
        <f t="shared" si="2"/>
        <v>40</v>
      </c>
      <c r="K17" s="27">
        <f t="shared" si="2"/>
        <v>49</v>
      </c>
      <c r="L17" s="27">
        <f t="shared" si="2"/>
        <v>48</v>
      </c>
      <c r="M17" s="35">
        <v>88</v>
      </c>
      <c r="N17" s="31"/>
    </row>
    <row r="18" ht="228.75" customHeight="1" spans="1:14">
      <c r="A18" s="28" t="s">
        <v>28</v>
      </c>
      <c r="B18" s="28"/>
      <c r="C18" s="12" t="s">
        <v>29</v>
      </c>
      <c r="D18" s="12" t="s">
        <v>30</v>
      </c>
      <c r="E18" s="12" t="s">
        <v>31</v>
      </c>
      <c r="F18" s="12" t="s">
        <v>32</v>
      </c>
      <c r="G18" s="12" t="s">
        <v>33</v>
      </c>
      <c r="H18" s="12" t="s">
        <v>34</v>
      </c>
      <c r="I18" s="12" t="s">
        <v>35</v>
      </c>
      <c r="J18" s="36" t="s">
        <v>36</v>
      </c>
      <c r="K18" s="12" t="s">
        <v>37</v>
      </c>
      <c r="L18" s="12" t="s">
        <v>38</v>
      </c>
      <c r="M18" s="37" t="s">
        <v>39</v>
      </c>
      <c r="N18" s="31"/>
    </row>
    <row r="19" ht="22.5" spans="1:14">
      <c r="A19" s="29" t="s">
        <v>40</v>
      </c>
      <c r="B19" s="29"/>
      <c r="C19" s="29"/>
      <c r="D19" s="29"/>
      <c r="E19" s="29"/>
      <c r="F19" s="29"/>
      <c r="G19" s="29"/>
      <c r="H19" s="29"/>
      <c r="I19" s="29"/>
      <c r="J19" s="29"/>
      <c r="K19" s="29"/>
      <c r="L19" s="29"/>
      <c r="M19" s="29"/>
      <c r="N19" s="31"/>
    </row>
    <row r="20" ht="22.5" spans="1:14">
      <c r="A20" s="29"/>
      <c r="B20" s="29"/>
      <c r="C20" s="29"/>
      <c r="D20" s="29"/>
      <c r="E20" s="29"/>
      <c r="F20" s="29"/>
      <c r="G20" s="29"/>
      <c r="H20" s="29"/>
      <c r="I20" s="29"/>
      <c r="J20" s="29"/>
      <c r="K20" s="29"/>
      <c r="L20" s="29"/>
      <c r="M20" s="29"/>
      <c r="N20" s="31"/>
    </row>
    <row r="21" ht="22.5" spans="1:14">
      <c r="A21" s="30"/>
      <c r="B21" s="30"/>
      <c r="C21" s="30"/>
      <c r="D21" s="30"/>
      <c r="E21" s="30"/>
      <c r="F21" s="30"/>
      <c r="G21" s="30"/>
      <c r="H21" s="30"/>
      <c r="I21" s="30"/>
      <c r="J21" s="30"/>
      <c r="K21" s="30"/>
      <c r="L21" s="30"/>
      <c r="M21" s="31"/>
      <c r="N21" s="31"/>
    </row>
    <row r="22" ht="22.5" spans="1:14">
      <c r="A22" s="30"/>
      <c r="B22" s="30"/>
      <c r="C22" s="30"/>
      <c r="D22" s="30"/>
      <c r="E22" s="30"/>
      <c r="F22" s="30"/>
      <c r="G22" s="30"/>
      <c r="H22" s="30"/>
      <c r="I22" s="30"/>
      <c r="J22" s="30"/>
      <c r="K22" s="30"/>
      <c r="L22" s="30"/>
      <c r="M22" s="31"/>
      <c r="N22" s="31"/>
    </row>
    <row r="23" ht="22.5" spans="1:14">
      <c r="A23" s="30"/>
      <c r="B23" s="30"/>
      <c r="C23" s="30"/>
      <c r="D23" s="30"/>
      <c r="E23" s="30"/>
      <c r="F23" s="30"/>
      <c r="G23" s="30"/>
      <c r="H23" s="30"/>
      <c r="I23" s="30"/>
      <c r="J23" s="30"/>
      <c r="K23" s="30"/>
      <c r="L23" s="30"/>
      <c r="M23" s="31"/>
      <c r="N23" s="31"/>
    </row>
    <row r="24" ht="22.5" spans="1:14">
      <c r="A24" s="30"/>
      <c r="B24" s="30"/>
      <c r="C24" s="30"/>
      <c r="D24" s="30"/>
      <c r="E24" s="30"/>
      <c r="F24" s="30"/>
      <c r="G24" s="30"/>
      <c r="H24" s="30"/>
      <c r="I24" s="30"/>
      <c r="J24" s="30"/>
      <c r="K24" s="30"/>
      <c r="L24" s="30"/>
      <c r="M24" s="31"/>
      <c r="N24" s="31"/>
    </row>
    <row r="25" ht="22.5" spans="1:14">
      <c r="A25" s="30"/>
      <c r="B25" s="30"/>
      <c r="C25" s="30"/>
      <c r="D25" s="30"/>
      <c r="E25" s="30"/>
      <c r="F25" s="30"/>
      <c r="G25" s="30"/>
      <c r="H25" s="30"/>
      <c r="I25" s="30"/>
      <c r="J25" s="30"/>
      <c r="K25" s="30"/>
      <c r="L25" s="30"/>
      <c r="M25" s="31"/>
      <c r="N25" s="31"/>
    </row>
    <row r="26" ht="22.5" spans="1:14">
      <c r="A26" s="30"/>
      <c r="B26" s="30"/>
      <c r="C26" s="30"/>
      <c r="D26" s="30"/>
      <c r="E26" s="30"/>
      <c r="F26" s="30"/>
      <c r="G26" s="30"/>
      <c r="H26" s="30"/>
      <c r="I26" s="30"/>
      <c r="J26" s="30"/>
      <c r="K26" s="30"/>
      <c r="L26" s="30"/>
      <c r="M26" s="31"/>
      <c r="N26" s="31"/>
    </row>
    <row r="27" ht="22.5" spans="1:14">
      <c r="A27" s="30"/>
      <c r="B27" s="30"/>
      <c r="C27" s="30"/>
      <c r="D27" s="30"/>
      <c r="E27" s="30"/>
      <c r="F27" s="30"/>
      <c r="G27" s="30"/>
      <c r="H27" s="30"/>
      <c r="I27" s="30"/>
      <c r="J27" s="30"/>
      <c r="K27" s="30"/>
      <c r="L27" s="30"/>
      <c r="M27" s="31"/>
      <c r="N27" s="31"/>
    </row>
    <row r="28" ht="22.5" spans="1:14">
      <c r="A28" s="30"/>
      <c r="B28" s="30"/>
      <c r="C28" s="30"/>
      <c r="D28" s="30"/>
      <c r="E28" s="30"/>
      <c r="F28" s="30"/>
      <c r="G28" s="30"/>
      <c r="H28" s="30"/>
      <c r="I28" s="30"/>
      <c r="J28" s="30"/>
      <c r="K28" s="30"/>
      <c r="L28" s="30"/>
      <c r="M28" s="31"/>
      <c r="N28" s="31"/>
    </row>
    <row r="29" ht="22.5" spans="2:14">
      <c r="B29" s="31"/>
      <c r="C29" s="31"/>
      <c r="D29" s="31"/>
      <c r="E29" s="31"/>
      <c r="F29" s="31"/>
      <c r="G29" s="31"/>
      <c r="H29" s="31"/>
      <c r="I29" s="31"/>
      <c r="J29" s="31"/>
      <c r="K29" s="31"/>
      <c r="L29" s="31"/>
      <c r="M29" s="31"/>
      <c r="N29" s="31"/>
    </row>
    <row r="30" ht="22.5" spans="2:14">
      <c r="B30" s="31"/>
      <c r="C30" s="31"/>
      <c r="D30" s="31"/>
      <c r="E30" s="31"/>
      <c r="F30" s="31"/>
      <c r="G30" s="31"/>
      <c r="H30" s="31"/>
      <c r="I30" s="31"/>
      <c r="J30" s="31"/>
      <c r="K30" s="31"/>
      <c r="L30" s="31"/>
      <c r="M30" s="31"/>
      <c r="N30" s="31"/>
    </row>
    <row r="31" ht="22.5" spans="2:14">
      <c r="B31" s="31"/>
      <c r="C31" s="31"/>
      <c r="D31" s="31"/>
      <c r="E31" s="31"/>
      <c r="F31" s="31"/>
      <c r="G31" s="31"/>
      <c r="H31" s="31"/>
      <c r="I31" s="31"/>
      <c r="J31" s="31"/>
      <c r="K31" s="31"/>
      <c r="L31" s="31"/>
      <c r="M31" s="31"/>
      <c r="N31" s="31"/>
    </row>
    <row r="32" ht="22.5" spans="2:14">
      <c r="B32" s="31"/>
      <c r="C32" s="31"/>
      <c r="D32" s="31"/>
      <c r="E32" s="31"/>
      <c r="F32" s="31"/>
      <c r="G32" s="31"/>
      <c r="H32" s="31"/>
      <c r="I32" s="31"/>
      <c r="J32" s="31"/>
      <c r="K32" s="31"/>
      <c r="L32" s="31"/>
      <c r="M32" s="31"/>
      <c r="N32" s="31"/>
    </row>
  </sheetData>
  <mergeCells count="10">
    <mergeCell ref="C3:M3"/>
    <mergeCell ref="A10:B10"/>
    <mergeCell ref="A16:B16"/>
    <mergeCell ref="A17:B17"/>
    <mergeCell ref="A18:B18"/>
    <mergeCell ref="A5:A9"/>
    <mergeCell ref="A11:A15"/>
    <mergeCell ref="A3:B4"/>
    <mergeCell ref="A1:M2"/>
    <mergeCell ref="A19:M20"/>
  </mergeCells>
  <pageMargins left="0.25" right="0.25"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评分表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小虹</cp:lastModifiedBy>
  <dcterms:created xsi:type="dcterms:W3CDTF">2023-03-01T09:45:00Z</dcterms:created>
  <cp:lastPrinted>2023-04-03T10:53:00Z</cp:lastPrinted>
  <dcterms:modified xsi:type="dcterms:W3CDTF">2023-04-06T02:10:42Z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F6E2FC3BFB09460F872742CB43066E00_13</vt:lpwstr>
  </property>
  <property fmtid="{D5CDD505-2E9C-101B-9397-08002B2CF9AE}" pid="3" name="KSOProductBuildVer">
    <vt:lpwstr>2052-11.1.0.14036</vt:lpwstr>
  </property>
</Properties>
</file>